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82" i="1"/>
  <c r="F82"/>
  <c r="G82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5"/>
  <c r="G36"/>
  <c r="G37"/>
  <c r="G40"/>
  <c r="G41"/>
  <c r="G42"/>
  <c r="G43"/>
  <c r="G44"/>
  <c r="G45"/>
  <c r="G46"/>
  <c r="G47"/>
  <c r="G48"/>
  <c r="G49"/>
  <c r="G50"/>
  <c r="G51"/>
  <c r="G52"/>
  <c r="G53"/>
  <c r="G54"/>
  <c r="G56"/>
  <c r="G59"/>
  <c r="G60"/>
  <c r="G61"/>
  <c r="G62"/>
  <c r="G63"/>
  <c r="G64"/>
  <c r="G65"/>
  <c r="G66"/>
  <c r="G67"/>
  <c r="G68"/>
  <c r="G69"/>
  <c r="G70"/>
  <c r="G71"/>
  <c r="G72"/>
  <c r="G73"/>
  <c r="G74"/>
  <c r="G77"/>
  <c r="G78"/>
  <c r="G79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5"/>
  <c r="F36"/>
  <c r="F37"/>
  <c r="F40"/>
  <c r="F41"/>
  <c r="F42"/>
  <c r="F43"/>
  <c r="F44"/>
  <c r="F45"/>
  <c r="F46"/>
  <c r="F47"/>
  <c r="F48"/>
  <c r="F49"/>
  <c r="F50"/>
  <c r="F51"/>
  <c r="F52"/>
  <c r="F53"/>
  <c r="F54"/>
  <c r="F56"/>
  <c r="F59"/>
  <c r="F60"/>
  <c r="F61"/>
  <c r="F62"/>
  <c r="F63"/>
  <c r="F64"/>
  <c r="F65"/>
  <c r="F66"/>
  <c r="F67"/>
  <c r="F68"/>
  <c r="F69"/>
  <c r="F70"/>
  <c r="F71"/>
  <c r="F72"/>
  <c r="F73"/>
  <c r="F74"/>
  <c r="F77"/>
  <c r="F78"/>
  <c r="F79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5"/>
  <c r="E36"/>
  <c r="E37"/>
  <c r="E40"/>
  <c r="E41"/>
  <c r="E42"/>
  <c r="E43"/>
  <c r="E44"/>
  <c r="E45"/>
  <c r="E46"/>
  <c r="E47"/>
  <c r="E48"/>
  <c r="E49"/>
  <c r="E50"/>
  <c r="E51"/>
  <c r="E52"/>
  <c r="E53"/>
  <c r="E54"/>
  <c r="E56"/>
  <c r="E59"/>
  <c r="E60"/>
  <c r="E61"/>
  <c r="E62"/>
  <c r="E63"/>
  <c r="E64"/>
  <c r="E65"/>
  <c r="E66"/>
  <c r="E67"/>
  <c r="E68"/>
  <c r="E69"/>
  <c r="E70"/>
  <c r="E71"/>
  <c r="E72"/>
  <c r="E73"/>
  <c r="E74"/>
  <c r="E77"/>
  <c r="E78"/>
  <c r="E79"/>
</calcChain>
</file>

<file path=xl/sharedStrings.xml><?xml version="1.0" encoding="utf-8"?>
<sst xmlns="http://schemas.openxmlformats.org/spreadsheetml/2006/main" count="301" uniqueCount="103">
  <si>
    <t>Марка</t>
  </si>
  <si>
    <t>Ед.изм</t>
  </si>
  <si>
    <t>Цена</t>
  </si>
  <si>
    <t>т</t>
  </si>
  <si>
    <t>35990</t>
  </si>
  <si>
    <t xml:space="preserve">6 </t>
  </si>
  <si>
    <t xml:space="preserve">8 </t>
  </si>
  <si>
    <t>36190</t>
  </si>
  <si>
    <t>37990</t>
  </si>
  <si>
    <t>37890</t>
  </si>
  <si>
    <t xml:space="preserve">18 </t>
  </si>
  <si>
    <t xml:space="preserve">20 </t>
  </si>
  <si>
    <t>36890</t>
  </si>
  <si>
    <t xml:space="preserve">25 </t>
  </si>
  <si>
    <t>36990</t>
  </si>
  <si>
    <t>42090</t>
  </si>
  <si>
    <t>36290</t>
  </si>
  <si>
    <t>35190</t>
  </si>
  <si>
    <t xml:space="preserve">36 </t>
  </si>
  <si>
    <t>29990</t>
  </si>
  <si>
    <t xml:space="preserve">40 </t>
  </si>
  <si>
    <t>37690</t>
  </si>
  <si>
    <t>36490</t>
  </si>
  <si>
    <t>37790</t>
  </si>
  <si>
    <t>34790</t>
  </si>
  <si>
    <t>кл А3 мотки А400;500</t>
  </si>
  <si>
    <t>Ст3</t>
  </si>
  <si>
    <t xml:space="preserve">60 </t>
  </si>
  <si>
    <t>37190</t>
  </si>
  <si>
    <t>43990</t>
  </si>
  <si>
    <t>42990</t>
  </si>
  <si>
    <t xml:space="preserve">30 </t>
  </si>
  <si>
    <t>толщина</t>
  </si>
  <si>
    <t xml:space="preserve">4 </t>
  </si>
  <si>
    <t xml:space="preserve">5 </t>
  </si>
  <si>
    <t>55190</t>
  </si>
  <si>
    <t>47190</t>
  </si>
  <si>
    <t>20</t>
  </si>
  <si>
    <t>34990</t>
  </si>
  <si>
    <t>38190</t>
  </si>
  <si>
    <t>40990</t>
  </si>
  <si>
    <t>40Х</t>
  </si>
  <si>
    <t xml:space="preserve">50 </t>
  </si>
  <si>
    <t>36090</t>
  </si>
  <si>
    <t>35890</t>
  </si>
  <si>
    <t>37590</t>
  </si>
  <si>
    <t>Ст20</t>
  </si>
  <si>
    <t xml:space="preserve">80 </t>
  </si>
  <si>
    <t>33990</t>
  </si>
  <si>
    <t xml:space="preserve">7 </t>
  </si>
  <si>
    <t xml:space="preserve">2 </t>
  </si>
  <si>
    <t xml:space="preserve">3 </t>
  </si>
  <si>
    <t>36790</t>
  </si>
  <si>
    <t>39490</t>
  </si>
  <si>
    <t>42490</t>
  </si>
  <si>
    <t>37390</t>
  </si>
  <si>
    <t>СТАЛЬ ЛИСТОВАЯ Г/К ОБЫЧ КАЧЕСТВА</t>
  </si>
  <si>
    <t>33890</t>
  </si>
  <si>
    <t>Ст3    н/обр</t>
  </si>
  <si>
    <t xml:space="preserve">1.5 </t>
  </si>
  <si>
    <t>8 ; 10</t>
  </si>
  <si>
    <t>12 ; 14; 16</t>
  </si>
  <si>
    <t>35290</t>
  </si>
  <si>
    <t>Ст3    обр</t>
  </si>
  <si>
    <t>6 ; 8; 10</t>
  </si>
  <si>
    <t>14 ; 16</t>
  </si>
  <si>
    <t>34590</t>
  </si>
  <si>
    <t>СТАЛЬ ЛИСТ Г/К КОНСТРУКЦИОННАЯ</t>
  </si>
  <si>
    <t>50890</t>
  </si>
  <si>
    <t>Ст45   н/обр</t>
  </si>
  <si>
    <t>46590</t>
  </si>
  <si>
    <t>СТАЛЬ ЛИСТОВАЯ Г/К НИЗКОЛЕГИРОВАННАЯ</t>
  </si>
  <si>
    <t>09Г2С</t>
  </si>
  <si>
    <t>09Г2С-12</t>
  </si>
  <si>
    <t>4 ; 5</t>
  </si>
  <si>
    <t>8 ; 10; 12; 14; 16</t>
  </si>
  <si>
    <t>09Г2С-15</t>
  </si>
  <si>
    <t>ЛИСТ РИФЛЕНЫЙ</t>
  </si>
  <si>
    <t>41990</t>
  </si>
  <si>
    <t>43490</t>
  </si>
  <si>
    <t>Наименование</t>
  </si>
  <si>
    <t>СТАЛЬ ЛИСТОВАЯ Х/К</t>
  </si>
  <si>
    <t>Ст08пс5</t>
  </si>
  <si>
    <t>1 ; 1.2</t>
  </si>
  <si>
    <t>42790</t>
  </si>
  <si>
    <t>Ст08пс5    У</t>
  </si>
  <si>
    <t xml:space="preserve">1.2 </t>
  </si>
  <si>
    <t>Ст08пс6</t>
  </si>
  <si>
    <t xml:space="preserve">0.6 </t>
  </si>
  <si>
    <t xml:space="preserve">1.8 </t>
  </si>
  <si>
    <t xml:space="preserve">2.5 </t>
  </si>
  <si>
    <t>Ст08пс6    У</t>
  </si>
  <si>
    <t xml:space="preserve">0.8 </t>
  </si>
  <si>
    <t>42190</t>
  </si>
  <si>
    <t xml:space="preserve">1 </t>
  </si>
  <si>
    <t>40390</t>
  </si>
  <si>
    <t>СТАЛЬ ЛИСТОВАЯ ОЦИНКОВАННАЯ Х/К</t>
  </si>
  <si>
    <t>58990</t>
  </si>
  <si>
    <t>н/обр</t>
  </si>
  <si>
    <t>0.5 ; 0.55; 0.7</t>
  </si>
  <si>
    <t>ЛЕНТА Х/К УПАКОВОЧНАЯ</t>
  </si>
  <si>
    <t>Ширина</t>
  </si>
  <si>
    <t xml:space="preserve">0,7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</si>
</sst>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8"/>
      <color indexed="8"/>
      <name val="Arial Cyr"/>
      <family val="2"/>
      <charset val="204"/>
    </font>
    <font>
      <sz val="8"/>
      <color indexed="8"/>
      <name val="Arial Cyr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</fills>
  <borders count="8">
    <border>
      <left/>
      <right/>
      <top/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>
      <alignment horizontal="left"/>
    </xf>
  </cellStyleXfs>
  <cellXfs count="28">
    <xf numFmtId="0" fontId="0" fillId="0" borderId="0" xfId="0"/>
    <xf numFmtId="0" fontId="4" fillId="3" borderId="1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left" vertical="center"/>
    </xf>
    <xf numFmtId="49" fontId="2" fillId="2" borderId="2" xfId="1" applyNumberFormat="1" applyFont="1" applyFill="1" applyBorder="1" applyAlignment="1">
      <alignment horizontal="center" vertical="center"/>
    </xf>
    <xf numFmtId="49" fontId="2" fillId="2" borderId="3" xfId="1" applyNumberFormat="1" applyFont="1" applyFill="1" applyBorder="1" applyAlignment="1">
      <alignment horizontal="left" vertical="center"/>
    </xf>
    <xf numFmtId="49" fontId="2" fillId="2" borderId="3" xfId="1" applyNumberFormat="1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49" fontId="2" fillId="2" borderId="2" xfId="2" applyNumberFormat="1" applyFont="1" applyFill="1" applyBorder="1" applyAlignment="1">
      <alignment horizontal="left" vertical="center"/>
    </xf>
    <xf numFmtId="49" fontId="2" fillId="2" borderId="2" xfId="2" applyNumberFormat="1" applyFont="1" applyFill="1" applyBorder="1" applyAlignment="1">
      <alignment horizontal="center" vertical="center"/>
    </xf>
    <xf numFmtId="49" fontId="2" fillId="2" borderId="3" xfId="2" applyNumberFormat="1" applyFont="1" applyFill="1" applyBorder="1" applyAlignment="1">
      <alignment horizontal="left" vertical="center"/>
    </xf>
    <xf numFmtId="49" fontId="2" fillId="2" borderId="3" xfId="2" applyNumberFormat="1" applyFont="1" applyFill="1" applyBorder="1" applyAlignment="1">
      <alignment horizontal="center" vertical="center"/>
    </xf>
    <xf numFmtId="49" fontId="2" fillId="2" borderId="5" xfId="1" applyNumberFormat="1" applyFont="1" applyFill="1" applyBorder="1" applyAlignment="1">
      <alignment horizontal="center" vertical="center"/>
    </xf>
    <xf numFmtId="49" fontId="2" fillId="2" borderId="6" xfId="1" applyNumberFormat="1" applyFont="1" applyFill="1" applyBorder="1" applyAlignment="1">
      <alignment horizontal="center" vertical="center"/>
    </xf>
    <xf numFmtId="49" fontId="2" fillId="2" borderId="6" xfId="2" applyNumberFormat="1" applyFont="1" applyFill="1" applyBorder="1" applyAlignment="1">
      <alignment horizontal="center" vertical="center"/>
    </xf>
    <xf numFmtId="49" fontId="2" fillId="2" borderId="5" xfId="2" applyNumberFormat="1" applyFont="1" applyFill="1" applyBorder="1" applyAlignment="1">
      <alignment horizontal="center" vertical="center"/>
    </xf>
    <xf numFmtId="49" fontId="0" fillId="0" borderId="4" xfId="0" applyNumberFormat="1" applyBorder="1"/>
    <xf numFmtId="0" fontId="3" fillId="4" borderId="1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0" fillId="0" borderId="0" xfId="0" applyAlignment="1"/>
    <xf numFmtId="0" fontId="4" fillId="3" borderId="0" xfId="1" applyFont="1" applyFill="1" applyBorder="1" applyAlignment="1">
      <alignment horizontal="center" vertical="center" wrapText="1"/>
    </xf>
    <xf numFmtId="0" fontId="0" fillId="0" borderId="7" xfId="0" applyBorder="1" applyAlignment="1"/>
    <xf numFmtId="0" fontId="4" fillId="3" borderId="0" xfId="2" applyFont="1" applyFill="1" applyBorder="1" applyAlignment="1">
      <alignment horizontal="center" vertical="center" wrapText="1"/>
    </xf>
    <xf numFmtId="0" fontId="3" fillId="4" borderId="1" xfId="2" applyFont="1" applyFill="1" applyBorder="1" applyAlignment="1">
      <alignment horizontal="center" vertical="center" wrapText="1"/>
    </xf>
    <xf numFmtId="0" fontId="3" fillId="4" borderId="0" xfId="2" applyFont="1" applyFill="1" applyBorder="1" applyAlignment="1">
      <alignment horizontal="center" vertical="center" wrapText="1"/>
    </xf>
    <xf numFmtId="0" fontId="4" fillId="3" borderId="7" xfId="2" applyFont="1" applyFill="1" applyBorder="1" applyAlignment="1">
      <alignment horizontal="center" vertical="center" wrapText="1"/>
    </xf>
    <xf numFmtId="0" fontId="3" fillId="4" borderId="7" xfId="2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6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2"/>
  <sheetViews>
    <sheetView tabSelected="1" topLeftCell="A73" workbookViewId="0">
      <selection activeCell="C82" sqref="C82"/>
    </sheetView>
  </sheetViews>
  <sheetFormatPr defaultRowHeight="15"/>
  <cols>
    <col min="1" max="1" width="17.85546875" customWidth="1"/>
    <col min="2" max="2" width="13.140625" customWidth="1"/>
  </cols>
  <sheetData>
    <row r="2" spans="1:7">
      <c r="A2" s="18" t="s">
        <v>56</v>
      </c>
      <c r="B2" s="19"/>
      <c r="C2" s="19"/>
      <c r="D2" s="19"/>
      <c r="E2" s="20"/>
      <c r="F2" s="20"/>
      <c r="G2" s="22"/>
    </row>
    <row r="3" spans="1:7">
      <c r="A3" s="1" t="s">
        <v>0</v>
      </c>
      <c r="B3" s="2" t="s">
        <v>32</v>
      </c>
      <c r="C3" s="2" t="s">
        <v>1</v>
      </c>
      <c r="D3" s="21" t="s">
        <v>2</v>
      </c>
      <c r="E3" s="20"/>
      <c r="F3" s="20"/>
      <c r="G3" s="22"/>
    </row>
    <row r="4" spans="1:7">
      <c r="A4" s="5" t="s">
        <v>26</v>
      </c>
      <c r="B4" s="6" t="s">
        <v>51</v>
      </c>
      <c r="C4" s="6" t="s">
        <v>3</v>
      </c>
      <c r="D4" s="13" t="s">
        <v>22</v>
      </c>
      <c r="E4" s="17">
        <f t="shared" ref="E4:E25" si="0">D4+3000</f>
        <v>39490</v>
      </c>
      <c r="F4" s="17">
        <f t="shared" ref="F4:F25" si="1">D4+2000</f>
        <v>38490</v>
      </c>
      <c r="G4" s="17">
        <f t="shared" ref="G4:G25" si="2">D4+1000</f>
        <v>37490</v>
      </c>
    </row>
    <row r="5" spans="1:7">
      <c r="A5" s="5" t="s">
        <v>26</v>
      </c>
      <c r="B5" s="6" t="s">
        <v>11</v>
      </c>
      <c r="C5" s="6" t="s">
        <v>3</v>
      </c>
      <c r="D5" s="13" t="s">
        <v>57</v>
      </c>
      <c r="E5" s="17">
        <f t="shared" si="0"/>
        <v>36890</v>
      </c>
      <c r="F5" s="17">
        <f t="shared" si="1"/>
        <v>35890</v>
      </c>
      <c r="G5" s="17">
        <f t="shared" si="2"/>
        <v>34890</v>
      </c>
    </row>
    <row r="6" spans="1:7">
      <c r="A6" s="5" t="s">
        <v>26</v>
      </c>
      <c r="B6" s="6" t="s">
        <v>31</v>
      </c>
      <c r="C6" s="6" t="s">
        <v>3</v>
      </c>
      <c r="D6" s="13" t="s">
        <v>4</v>
      </c>
      <c r="E6" s="17">
        <f t="shared" si="0"/>
        <v>38990</v>
      </c>
      <c r="F6" s="17">
        <f t="shared" si="1"/>
        <v>37990</v>
      </c>
      <c r="G6" s="17">
        <f t="shared" si="2"/>
        <v>36990</v>
      </c>
    </row>
    <row r="7" spans="1:7">
      <c r="A7" s="5" t="s">
        <v>58</v>
      </c>
      <c r="B7" s="6" t="s">
        <v>59</v>
      </c>
      <c r="C7" s="6" t="s">
        <v>3</v>
      </c>
      <c r="D7" s="13" t="s">
        <v>39</v>
      </c>
      <c r="E7" s="17">
        <f t="shared" si="0"/>
        <v>41190</v>
      </c>
      <c r="F7" s="17">
        <f t="shared" si="1"/>
        <v>40190</v>
      </c>
      <c r="G7" s="17">
        <f t="shared" si="2"/>
        <v>39190</v>
      </c>
    </row>
    <row r="8" spans="1:7">
      <c r="A8" s="5" t="s">
        <v>58</v>
      </c>
      <c r="B8" s="6" t="s">
        <v>50</v>
      </c>
      <c r="C8" s="6" t="s">
        <v>3</v>
      </c>
      <c r="D8" s="13" t="s">
        <v>52</v>
      </c>
      <c r="E8" s="17">
        <f t="shared" si="0"/>
        <v>39790</v>
      </c>
      <c r="F8" s="17">
        <f t="shared" si="1"/>
        <v>38790</v>
      </c>
      <c r="G8" s="17">
        <f t="shared" si="2"/>
        <v>37790</v>
      </c>
    </row>
    <row r="9" spans="1:7">
      <c r="A9" s="5" t="s">
        <v>58</v>
      </c>
      <c r="B9" s="6" t="s">
        <v>51</v>
      </c>
      <c r="C9" s="6" t="s">
        <v>3</v>
      </c>
      <c r="D9" s="13" t="s">
        <v>16</v>
      </c>
      <c r="E9" s="17">
        <f t="shared" si="0"/>
        <v>39290</v>
      </c>
      <c r="F9" s="17">
        <f t="shared" si="1"/>
        <v>38290</v>
      </c>
      <c r="G9" s="17">
        <f t="shared" si="2"/>
        <v>37290</v>
      </c>
    </row>
    <row r="10" spans="1:7">
      <c r="A10" s="5" t="s">
        <v>58</v>
      </c>
      <c r="B10" s="6" t="s">
        <v>51</v>
      </c>
      <c r="C10" s="6" t="s">
        <v>3</v>
      </c>
      <c r="D10" s="13" t="s">
        <v>22</v>
      </c>
      <c r="E10" s="17">
        <f t="shared" si="0"/>
        <v>39490</v>
      </c>
      <c r="F10" s="17">
        <f t="shared" si="1"/>
        <v>38490</v>
      </c>
      <c r="G10" s="17">
        <f t="shared" si="2"/>
        <v>37490</v>
      </c>
    </row>
    <row r="11" spans="1:7">
      <c r="A11" s="5" t="s">
        <v>58</v>
      </c>
      <c r="B11" s="6" t="s">
        <v>33</v>
      </c>
      <c r="C11" s="6" t="s">
        <v>3</v>
      </c>
      <c r="D11" s="13" t="s">
        <v>16</v>
      </c>
      <c r="E11" s="17">
        <f t="shared" si="0"/>
        <v>39290</v>
      </c>
      <c r="F11" s="17">
        <f t="shared" si="1"/>
        <v>38290</v>
      </c>
      <c r="G11" s="17">
        <f t="shared" si="2"/>
        <v>37290</v>
      </c>
    </row>
    <row r="12" spans="1:7">
      <c r="A12" s="5" t="s">
        <v>58</v>
      </c>
      <c r="B12" s="6" t="s">
        <v>34</v>
      </c>
      <c r="C12" s="6" t="s">
        <v>3</v>
      </c>
      <c r="D12" s="13" t="s">
        <v>43</v>
      </c>
      <c r="E12" s="17">
        <f t="shared" si="0"/>
        <v>39090</v>
      </c>
      <c r="F12" s="17">
        <f t="shared" si="1"/>
        <v>38090</v>
      </c>
      <c r="G12" s="17">
        <f t="shared" si="2"/>
        <v>37090</v>
      </c>
    </row>
    <row r="13" spans="1:7">
      <c r="A13" s="5" t="s">
        <v>58</v>
      </c>
      <c r="B13" s="6" t="s">
        <v>5</v>
      </c>
      <c r="C13" s="6" t="s">
        <v>3</v>
      </c>
      <c r="D13" s="13" t="s">
        <v>44</v>
      </c>
      <c r="E13" s="17">
        <f t="shared" si="0"/>
        <v>38890</v>
      </c>
      <c r="F13" s="17">
        <f t="shared" si="1"/>
        <v>37890</v>
      </c>
      <c r="G13" s="17">
        <f t="shared" si="2"/>
        <v>36890</v>
      </c>
    </row>
    <row r="14" spans="1:7">
      <c r="A14" s="5" t="s">
        <v>58</v>
      </c>
      <c r="B14" s="6" t="s">
        <v>49</v>
      </c>
      <c r="C14" s="6" t="s">
        <v>3</v>
      </c>
      <c r="D14" s="13" t="s">
        <v>43</v>
      </c>
      <c r="E14" s="17">
        <f t="shared" si="0"/>
        <v>39090</v>
      </c>
      <c r="F14" s="17">
        <f t="shared" si="1"/>
        <v>38090</v>
      </c>
      <c r="G14" s="17">
        <f t="shared" si="2"/>
        <v>37090</v>
      </c>
    </row>
    <row r="15" spans="1:7">
      <c r="A15" s="5" t="s">
        <v>58</v>
      </c>
      <c r="B15" s="6" t="s">
        <v>60</v>
      </c>
      <c r="C15" s="6" t="s">
        <v>3</v>
      </c>
      <c r="D15" s="13" t="s">
        <v>44</v>
      </c>
      <c r="E15" s="17">
        <f t="shared" si="0"/>
        <v>38890</v>
      </c>
      <c r="F15" s="17">
        <f t="shared" si="1"/>
        <v>37890</v>
      </c>
      <c r="G15" s="17">
        <f t="shared" si="2"/>
        <v>36890</v>
      </c>
    </row>
    <row r="16" spans="1:7">
      <c r="A16" s="5" t="s">
        <v>58</v>
      </c>
      <c r="B16" s="6" t="s">
        <v>61</v>
      </c>
      <c r="C16" s="6" t="s">
        <v>3</v>
      </c>
      <c r="D16" s="13" t="s">
        <v>62</v>
      </c>
      <c r="E16" s="17">
        <f t="shared" si="0"/>
        <v>38290</v>
      </c>
      <c r="F16" s="17">
        <f t="shared" si="1"/>
        <v>37290</v>
      </c>
      <c r="G16" s="17">
        <f t="shared" si="2"/>
        <v>36290</v>
      </c>
    </row>
    <row r="17" spans="1:7">
      <c r="A17" s="5" t="s">
        <v>58</v>
      </c>
      <c r="B17" s="6" t="s">
        <v>18</v>
      </c>
      <c r="C17" s="6" t="s">
        <v>3</v>
      </c>
      <c r="D17" s="13" t="s">
        <v>24</v>
      </c>
      <c r="E17" s="17">
        <f t="shared" si="0"/>
        <v>37790</v>
      </c>
      <c r="F17" s="17">
        <f t="shared" si="1"/>
        <v>36790</v>
      </c>
      <c r="G17" s="17">
        <f t="shared" si="2"/>
        <v>35790</v>
      </c>
    </row>
    <row r="18" spans="1:7">
      <c r="A18" s="5" t="s">
        <v>58</v>
      </c>
      <c r="B18" s="6" t="s">
        <v>18</v>
      </c>
      <c r="C18" s="6" t="s">
        <v>3</v>
      </c>
      <c r="D18" s="13" t="s">
        <v>38</v>
      </c>
      <c r="E18" s="17">
        <f t="shared" si="0"/>
        <v>37990</v>
      </c>
      <c r="F18" s="17">
        <f t="shared" si="1"/>
        <v>36990</v>
      </c>
      <c r="G18" s="17">
        <f t="shared" si="2"/>
        <v>35990</v>
      </c>
    </row>
    <row r="19" spans="1:7">
      <c r="A19" s="5" t="s">
        <v>58</v>
      </c>
      <c r="B19" s="6" t="s">
        <v>27</v>
      </c>
      <c r="C19" s="6" t="s">
        <v>3</v>
      </c>
      <c r="D19" s="13" t="s">
        <v>21</v>
      </c>
      <c r="E19" s="17">
        <f t="shared" si="0"/>
        <v>40690</v>
      </c>
      <c r="F19" s="17">
        <f t="shared" si="1"/>
        <v>39690</v>
      </c>
      <c r="G19" s="17">
        <f t="shared" si="2"/>
        <v>38690</v>
      </c>
    </row>
    <row r="20" spans="1:7">
      <c r="A20" s="5" t="s">
        <v>63</v>
      </c>
      <c r="B20" s="6" t="s">
        <v>34</v>
      </c>
      <c r="C20" s="6" t="s">
        <v>3</v>
      </c>
      <c r="D20" s="13" t="s">
        <v>43</v>
      </c>
      <c r="E20" s="17">
        <f t="shared" si="0"/>
        <v>39090</v>
      </c>
      <c r="F20" s="17">
        <f t="shared" si="1"/>
        <v>38090</v>
      </c>
      <c r="G20" s="17">
        <f t="shared" si="2"/>
        <v>37090</v>
      </c>
    </row>
    <row r="21" spans="1:7">
      <c r="A21" s="5" t="s">
        <v>63</v>
      </c>
      <c r="B21" s="6" t="s">
        <v>64</v>
      </c>
      <c r="C21" s="6" t="s">
        <v>3</v>
      </c>
      <c r="D21" s="13" t="s">
        <v>44</v>
      </c>
      <c r="E21" s="17">
        <f t="shared" si="0"/>
        <v>38890</v>
      </c>
      <c r="F21" s="17">
        <f t="shared" si="1"/>
        <v>37890</v>
      </c>
      <c r="G21" s="17">
        <f t="shared" si="2"/>
        <v>36890</v>
      </c>
    </row>
    <row r="22" spans="1:7">
      <c r="A22" s="5" t="s">
        <v>63</v>
      </c>
      <c r="B22" s="6" t="s">
        <v>65</v>
      </c>
      <c r="C22" s="6" t="s">
        <v>3</v>
      </c>
      <c r="D22" s="13" t="s">
        <v>62</v>
      </c>
      <c r="E22" s="17">
        <f t="shared" si="0"/>
        <v>38290</v>
      </c>
      <c r="F22" s="17">
        <f t="shared" si="1"/>
        <v>37290</v>
      </c>
      <c r="G22" s="17">
        <f t="shared" si="2"/>
        <v>36290</v>
      </c>
    </row>
    <row r="23" spans="1:7">
      <c r="A23" s="5" t="s">
        <v>63</v>
      </c>
      <c r="B23" s="6" t="s">
        <v>10</v>
      </c>
      <c r="C23" s="6" t="s">
        <v>3</v>
      </c>
      <c r="D23" s="13" t="s">
        <v>48</v>
      </c>
      <c r="E23" s="17">
        <f t="shared" si="0"/>
        <v>36990</v>
      </c>
      <c r="F23" s="17">
        <f t="shared" si="1"/>
        <v>35990</v>
      </c>
      <c r="G23" s="17">
        <f t="shared" si="2"/>
        <v>34990</v>
      </c>
    </row>
    <row r="24" spans="1:7">
      <c r="A24" s="5" t="s">
        <v>63</v>
      </c>
      <c r="B24" s="6" t="s">
        <v>11</v>
      </c>
      <c r="C24" s="6" t="s">
        <v>3</v>
      </c>
      <c r="D24" s="13" t="s">
        <v>57</v>
      </c>
      <c r="E24" s="17">
        <f t="shared" si="0"/>
        <v>36890</v>
      </c>
      <c r="F24" s="17">
        <f t="shared" si="1"/>
        <v>35890</v>
      </c>
      <c r="G24" s="17">
        <f t="shared" si="2"/>
        <v>34890</v>
      </c>
    </row>
    <row r="25" spans="1:7">
      <c r="A25" s="5" t="s">
        <v>63</v>
      </c>
      <c r="B25" s="6" t="s">
        <v>11</v>
      </c>
      <c r="C25" s="6" t="s">
        <v>3</v>
      </c>
      <c r="D25" s="13" t="s">
        <v>17</v>
      </c>
      <c r="E25" s="17">
        <f t="shared" si="0"/>
        <v>38190</v>
      </c>
      <c r="F25" s="17">
        <f t="shared" si="1"/>
        <v>37190</v>
      </c>
      <c r="G25" s="17">
        <f t="shared" si="2"/>
        <v>36190</v>
      </c>
    </row>
    <row r="26" spans="1:7">
      <c r="A26" s="5" t="s">
        <v>63</v>
      </c>
      <c r="B26" s="6" t="s">
        <v>13</v>
      </c>
      <c r="C26" s="6" t="s">
        <v>3</v>
      </c>
      <c r="D26" s="13" t="s">
        <v>57</v>
      </c>
      <c r="E26" s="17">
        <f t="shared" ref="E26:E56" si="3">D26+3000</f>
        <v>36890</v>
      </c>
      <c r="F26" s="17">
        <f t="shared" ref="F26:F56" si="4">D26+2000</f>
        <v>35890</v>
      </c>
      <c r="G26" s="17">
        <f t="shared" ref="G26:G56" si="5">D26+1000</f>
        <v>34890</v>
      </c>
    </row>
    <row r="27" spans="1:7">
      <c r="A27" s="5" t="s">
        <v>63</v>
      </c>
      <c r="B27" s="6" t="s">
        <v>13</v>
      </c>
      <c r="C27" s="6" t="s">
        <v>3</v>
      </c>
      <c r="D27" s="13" t="s">
        <v>66</v>
      </c>
      <c r="E27" s="17">
        <f t="shared" si="3"/>
        <v>37590</v>
      </c>
      <c r="F27" s="17">
        <f t="shared" si="4"/>
        <v>36590</v>
      </c>
      <c r="G27" s="17">
        <f t="shared" si="5"/>
        <v>35590</v>
      </c>
    </row>
    <row r="28" spans="1:7">
      <c r="A28" s="5" t="s">
        <v>63</v>
      </c>
      <c r="B28" s="6" t="s">
        <v>31</v>
      </c>
      <c r="C28" s="6" t="s">
        <v>3</v>
      </c>
      <c r="D28" s="13" t="s">
        <v>57</v>
      </c>
      <c r="E28" s="17">
        <f t="shared" si="3"/>
        <v>36890</v>
      </c>
      <c r="F28" s="17">
        <f t="shared" si="4"/>
        <v>35890</v>
      </c>
      <c r="G28" s="17">
        <f t="shared" si="5"/>
        <v>34890</v>
      </c>
    </row>
    <row r="29" spans="1:7">
      <c r="A29" s="5" t="s">
        <v>63</v>
      </c>
      <c r="B29" s="6" t="s">
        <v>18</v>
      </c>
      <c r="C29" s="6" t="s">
        <v>3</v>
      </c>
      <c r="D29" s="13" t="s">
        <v>24</v>
      </c>
      <c r="E29" s="17">
        <f t="shared" si="3"/>
        <v>37790</v>
      </c>
      <c r="F29" s="17">
        <f t="shared" si="4"/>
        <v>36790</v>
      </c>
      <c r="G29" s="17">
        <f t="shared" si="5"/>
        <v>35790</v>
      </c>
    </row>
    <row r="30" spans="1:7">
      <c r="A30" s="5" t="s">
        <v>63</v>
      </c>
      <c r="B30" s="6" t="s">
        <v>42</v>
      </c>
      <c r="C30" s="6" t="s">
        <v>3</v>
      </c>
      <c r="D30" s="13" t="s">
        <v>48</v>
      </c>
      <c r="E30" s="17">
        <f t="shared" si="3"/>
        <v>36990</v>
      </c>
      <c r="F30" s="17">
        <f t="shared" si="4"/>
        <v>35990</v>
      </c>
      <c r="G30" s="17">
        <f t="shared" si="5"/>
        <v>34990</v>
      </c>
    </row>
    <row r="31" spans="1:7">
      <c r="A31" s="5" t="s">
        <v>63</v>
      </c>
      <c r="B31" s="6" t="s">
        <v>42</v>
      </c>
      <c r="C31" s="6" t="s">
        <v>3</v>
      </c>
      <c r="D31" s="13" t="s">
        <v>24</v>
      </c>
      <c r="E31" s="17">
        <f t="shared" si="3"/>
        <v>37790</v>
      </c>
      <c r="F31" s="17">
        <f t="shared" si="4"/>
        <v>36790</v>
      </c>
      <c r="G31" s="17">
        <f t="shared" si="5"/>
        <v>35790</v>
      </c>
    </row>
    <row r="32" spans="1:7">
      <c r="A32" s="3" t="s">
        <v>63</v>
      </c>
      <c r="B32" s="4" t="s">
        <v>27</v>
      </c>
      <c r="C32" s="4" t="s">
        <v>3</v>
      </c>
      <c r="D32" s="14" t="s">
        <v>21</v>
      </c>
      <c r="E32" s="17">
        <f t="shared" si="3"/>
        <v>40690</v>
      </c>
      <c r="F32" s="17">
        <f t="shared" si="4"/>
        <v>39690</v>
      </c>
      <c r="G32" s="17">
        <f t="shared" si="5"/>
        <v>38690</v>
      </c>
    </row>
    <row r="33" spans="1:7">
      <c r="A33" s="18" t="s">
        <v>67</v>
      </c>
      <c r="B33" s="19"/>
      <c r="C33" s="19"/>
      <c r="D33" s="19"/>
      <c r="E33" s="20"/>
      <c r="F33" s="20"/>
      <c r="G33" s="22"/>
    </row>
    <row r="34" spans="1:7">
      <c r="A34" s="1" t="s">
        <v>0</v>
      </c>
      <c r="B34" s="2" t="s">
        <v>32</v>
      </c>
      <c r="C34" s="2" t="s">
        <v>1</v>
      </c>
      <c r="D34" s="21" t="s">
        <v>2</v>
      </c>
      <c r="E34" s="20"/>
      <c r="F34" s="20"/>
      <c r="G34" s="22"/>
    </row>
    <row r="35" spans="1:7">
      <c r="A35" s="5" t="s">
        <v>41</v>
      </c>
      <c r="B35" s="6" t="s">
        <v>27</v>
      </c>
      <c r="C35" s="6" t="s">
        <v>3</v>
      </c>
      <c r="D35" s="13" t="s">
        <v>68</v>
      </c>
      <c r="E35" s="17">
        <f t="shared" si="3"/>
        <v>53890</v>
      </c>
      <c r="F35" s="17">
        <f t="shared" si="4"/>
        <v>52890</v>
      </c>
      <c r="G35" s="17">
        <f t="shared" si="5"/>
        <v>51890</v>
      </c>
    </row>
    <row r="36" spans="1:7">
      <c r="A36" s="5" t="s">
        <v>69</v>
      </c>
      <c r="B36" s="6" t="s">
        <v>51</v>
      </c>
      <c r="C36" s="6" t="s">
        <v>3</v>
      </c>
      <c r="D36" s="13" t="s">
        <v>40</v>
      </c>
      <c r="E36" s="17">
        <f t="shared" si="3"/>
        <v>43990</v>
      </c>
      <c r="F36" s="17">
        <f t="shared" si="4"/>
        <v>42990</v>
      </c>
      <c r="G36" s="17">
        <f t="shared" si="5"/>
        <v>41990</v>
      </c>
    </row>
    <row r="37" spans="1:7">
      <c r="A37" s="3" t="s">
        <v>69</v>
      </c>
      <c r="B37" s="4" t="s">
        <v>47</v>
      </c>
      <c r="C37" s="4" t="s">
        <v>3</v>
      </c>
      <c r="D37" s="14" t="s">
        <v>70</v>
      </c>
      <c r="E37" s="17">
        <f t="shared" si="3"/>
        <v>49590</v>
      </c>
      <c r="F37" s="17">
        <f t="shared" si="4"/>
        <v>48590</v>
      </c>
      <c r="G37" s="17">
        <f t="shared" si="5"/>
        <v>47590</v>
      </c>
    </row>
    <row r="38" spans="1:7">
      <c r="A38" s="18" t="s">
        <v>71</v>
      </c>
      <c r="B38" s="19"/>
      <c r="C38" s="19"/>
      <c r="D38" s="19"/>
      <c r="E38" s="20"/>
      <c r="F38" s="20"/>
      <c r="G38" s="22"/>
    </row>
    <row r="39" spans="1:7">
      <c r="A39" s="1" t="s">
        <v>0</v>
      </c>
      <c r="B39" s="2" t="s">
        <v>32</v>
      </c>
      <c r="C39" s="2" t="s">
        <v>1</v>
      </c>
      <c r="D39" s="21" t="s">
        <v>2</v>
      </c>
      <c r="E39" s="20"/>
      <c r="F39" s="20"/>
      <c r="G39" s="22"/>
    </row>
    <row r="40" spans="1:7">
      <c r="A40" s="5" t="s">
        <v>72</v>
      </c>
      <c r="B40" s="6" t="s">
        <v>51</v>
      </c>
      <c r="C40" s="6" t="s">
        <v>3</v>
      </c>
      <c r="D40" s="13" t="s">
        <v>9</v>
      </c>
      <c r="E40" s="17">
        <f t="shared" si="3"/>
        <v>40890</v>
      </c>
      <c r="F40" s="17">
        <f t="shared" si="4"/>
        <v>39890</v>
      </c>
      <c r="G40" s="17">
        <f t="shared" si="5"/>
        <v>38890</v>
      </c>
    </row>
    <row r="41" spans="1:7">
      <c r="A41" s="5" t="s">
        <v>73</v>
      </c>
      <c r="B41" s="6" t="s">
        <v>51</v>
      </c>
      <c r="C41" s="6" t="s">
        <v>3</v>
      </c>
      <c r="D41" s="13" t="s">
        <v>9</v>
      </c>
      <c r="E41" s="17">
        <f t="shared" si="3"/>
        <v>40890</v>
      </c>
      <c r="F41" s="17">
        <f t="shared" si="4"/>
        <v>39890</v>
      </c>
      <c r="G41" s="17">
        <f t="shared" si="5"/>
        <v>38890</v>
      </c>
    </row>
    <row r="42" spans="1:7">
      <c r="A42" s="5" t="s">
        <v>73</v>
      </c>
      <c r="B42" s="6" t="s">
        <v>74</v>
      </c>
      <c r="C42" s="6" t="s">
        <v>3</v>
      </c>
      <c r="D42" s="13" t="s">
        <v>45</v>
      </c>
      <c r="E42" s="17">
        <f t="shared" si="3"/>
        <v>40590</v>
      </c>
      <c r="F42" s="17">
        <f t="shared" si="4"/>
        <v>39590</v>
      </c>
      <c r="G42" s="17">
        <f t="shared" si="5"/>
        <v>38590</v>
      </c>
    </row>
    <row r="43" spans="1:7">
      <c r="A43" s="5" t="s">
        <v>73</v>
      </c>
      <c r="B43" s="6" t="s">
        <v>5</v>
      </c>
      <c r="C43" s="6" t="s">
        <v>3</v>
      </c>
      <c r="D43" s="13" t="s">
        <v>23</v>
      </c>
      <c r="E43" s="17">
        <f t="shared" si="3"/>
        <v>40790</v>
      </c>
      <c r="F43" s="17">
        <f t="shared" si="4"/>
        <v>39790</v>
      </c>
      <c r="G43" s="17">
        <f t="shared" si="5"/>
        <v>38790</v>
      </c>
    </row>
    <row r="44" spans="1:7">
      <c r="A44" s="5" t="s">
        <v>73</v>
      </c>
      <c r="B44" s="6" t="s">
        <v>75</v>
      </c>
      <c r="C44" s="6" t="s">
        <v>3</v>
      </c>
      <c r="D44" s="13" t="s">
        <v>55</v>
      </c>
      <c r="E44" s="17">
        <f t="shared" si="3"/>
        <v>40390</v>
      </c>
      <c r="F44" s="17">
        <f t="shared" si="4"/>
        <v>39390</v>
      </c>
      <c r="G44" s="17">
        <f t="shared" si="5"/>
        <v>38390</v>
      </c>
    </row>
    <row r="45" spans="1:7">
      <c r="A45" s="5" t="s">
        <v>73</v>
      </c>
      <c r="B45" s="6" t="s">
        <v>11</v>
      </c>
      <c r="C45" s="6" t="s">
        <v>3</v>
      </c>
      <c r="D45" s="13" t="s">
        <v>22</v>
      </c>
      <c r="E45" s="17">
        <f t="shared" si="3"/>
        <v>39490</v>
      </c>
      <c r="F45" s="17">
        <f t="shared" si="4"/>
        <v>38490</v>
      </c>
      <c r="G45" s="17">
        <f t="shared" si="5"/>
        <v>37490</v>
      </c>
    </row>
    <row r="46" spans="1:7">
      <c r="A46" s="5" t="s">
        <v>73</v>
      </c>
      <c r="B46" s="6" t="s">
        <v>13</v>
      </c>
      <c r="C46" s="6" t="s">
        <v>3</v>
      </c>
      <c r="D46" s="13" t="s">
        <v>12</v>
      </c>
      <c r="E46" s="17">
        <f t="shared" si="3"/>
        <v>39890</v>
      </c>
      <c r="F46" s="17">
        <f t="shared" si="4"/>
        <v>38890</v>
      </c>
      <c r="G46" s="17">
        <f t="shared" si="5"/>
        <v>37890</v>
      </c>
    </row>
    <row r="47" spans="1:7">
      <c r="A47" s="5" t="s">
        <v>73</v>
      </c>
      <c r="B47" s="6" t="s">
        <v>31</v>
      </c>
      <c r="C47" s="6" t="s">
        <v>3</v>
      </c>
      <c r="D47" s="13" t="s">
        <v>22</v>
      </c>
      <c r="E47" s="17">
        <f t="shared" si="3"/>
        <v>39490</v>
      </c>
      <c r="F47" s="17">
        <f t="shared" si="4"/>
        <v>38490</v>
      </c>
      <c r="G47" s="17">
        <f t="shared" si="5"/>
        <v>37490</v>
      </c>
    </row>
    <row r="48" spans="1:7">
      <c r="A48" s="5" t="s">
        <v>73</v>
      </c>
      <c r="B48" s="6" t="s">
        <v>20</v>
      </c>
      <c r="C48" s="6" t="s">
        <v>3</v>
      </c>
      <c r="D48" s="13" t="s">
        <v>28</v>
      </c>
      <c r="E48" s="17">
        <f t="shared" si="3"/>
        <v>40190</v>
      </c>
      <c r="F48" s="17">
        <f t="shared" si="4"/>
        <v>39190</v>
      </c>
      <c r="G48" s="17">
        <f t="shared" si="5"/>
        <v>38190</v>
      </c>
    </row>
    <row r="49" spans="1:7">
      <c r="A49" s="5" t="s">
        <v>73</v>
      </c>
      <c r="B49" s="6" t="s">
        <v>42</v>
      </c>
      <c r="C49" s="6" t="s">
        <v>3</v>
      </c>
      <c r="D49" s="13" t="s">
        <v>7</v>
      </c>
      <c r="E49" s="17">
        <f t="shared" si="3"/>
        <v>39190</v>
      </c>
      <c r="F49" s="17">
        <f t="shared" si="4"/>
        <v>38190</v>
      </c>
      <c r="G49" s="17">
        <f t="shared" si="5"/>
        <v>37190</v>
      </c>
    </row>
    <row r="50" spans="1:7">
      <c r="A50" s="5" t="s">
        <v>73</v>
      </c>
      <c r="B50" s="6" t="s">
        <v>27</v>
      </c>
      <c r="C50" s="6" t="s">
        <v>3</v>
      </c>
      <c r="D50" s="13" t="s">
        <v>8</v>
      </c>
      <c r="E50" s="17">
        <f t="shared" si="3"/>
        <v>40990</v>
      </c>
      <c r="F50" s="17">
        <f t="shared" si="4"/>
        <v>39990</v>
      </c>
      <c r="G50" s="17">
        <f t="shared" si="5"/>
        <v>38990</v>
      </c>
    </row>
    <row r="51" spans="1:7">
      <c r="A51" s="5" t="s">
        <v>76</v>
      </c>
      <c r="B51" s="6" t="s">
        <v>11</v>
      </c>
      <c r="C51" s="6" t="s">
        <v>3</v>
      </c>
      <c r="D51" s="13" t="s">
        <v>22</v>
      </c>
      <c r="E51" s="17">
        <f t="shared" si="3"/>
        <v>39490</v>
      </c>
      <c r="F51" s="17">
        <f t="shared" si="4"/>
        <v>38490</v>
      </c>
      <c r="G51" s="17">
        <f t="shared" si="5"/>
        <v>37490</v>
      </c>
    </row>
    <row r="52" spans="1:7">
      <c r="A52" s="5" t="s">
        <v>76</v>
      </c>
      <c r="B52" s="6" t="s">
        <v>11</v>
      </c>
      <c r="C52" s="6" t="s">
        <v>3</v>
      </c>
      <c r="D52" s="13" t="s">
        <v>53</v>
      </c>
      <c r="E52" s="17">
        <f t="shared" si="3"/>
        <v>42490</v>
      </c>
      <c r="F52" s="17">
        <f t="shared" si="4"/>
        <v>41490</v>
      </c>
      <c r="G52" s="17">
        <f t="shared" si="5"/>
        <v>40490</v>
      </c>
    </row>
    <row r="53" spans="1:7">
      <c r="A53" s="5" t="s">
        <v>76</v>
      </c>
      <c r="B53" s="6" t="s">
        <v>13</v>
      </c>
      <c r="C53" s="6" t="s">
        <v>3</v>
      </c>
      <c r="D53" s="13" t="s">
        <v>12</v>
      </c>
      <c r="E53" s="17">
        <f t="shared" si="3"/>
        <v>39890</v>
      </c>
      <c r="F53" s="17">
        <f t="shared" si="4"/>
        <v>38890</v>
      </c>
      <c r="G53" s="17">
        <f t="shared" si="5"/>
        <v>37890</v>
      </c>
    </row>
    <row r="54" spans="1:7">
      <c r="A54" s="3" t="s">
        <v>76</v>
      </c>
      <c r="B54" s="4" t="s">
        <v>42</v>
      </c>
      <c r="C54" s="4" t="s">
        <v>3</v>
      </c>
      <c r="D54" s="14" t="s">
        <v>7</v>
      </c>
      <c r="E54" s="17">
        <f t="shared" si="3"/>
        <v>39190</v>
      </c>
      <c r="F54" s="17">
        <f t="shared" si="4"/>
        <v>38190</v>
      </c>
      <c r="G54" s="17">
        <f t="shared" si="5"/>
        <v>37190</v>
      </c>
    </row>
    <row r="55" spans="1:7">
      <c r="A55" s="18" t="s">
        <v>77</v>
      </c>
      <c r="B55" s="19"/>
      <c r="C55" s="19"/>
      <c r="D55" s="19"/>
      <c r="E55" s="20"/>
      <c r="F55" s="20"/>
      <c r="G55" s="22"/>
    </row>
    <row r="56" spans="1:7">
      <c r="A56" s="9" t="s">
        <v>25</v>
      </c>
      <c r="B56" s="10" t="s">
        <v>6</v>
      </c>
      <c r="C56" s="10" t="s">
        <v>3</v>
      </c>
      <c r="D56" s="15" t="s">
        <v>14</v>
      </c>
      <c r="E56" s="17">
        <f t="shared" si="3"/>
        <v>39990</v>
      </c>
      <c r="F56" s="17">
        <f t="shared" si="4"/>
        <v>38990</v>
      </c>
      <c r="G56" s="17">
        <f t="shared" si="5"/>
        <v>37990</v>
      </c>
    </row>
    <row r="57" spans="1:7">
      <c r="A57" s="24" t="s">
        <v>81</v>
      </c>
      <c r="B57" s="25"/>
      <c r="C57" s="25"/>
      <c r="D57" s="25"/>
      <c r="E57" s="20"/>
      <c r="F57" s="20"/>
      <c r="G57" s="22"/>
    </row>
    <row r="58" spans="1:7">
      <c r="A58" s="7" t="s">
        <v>0</v>
      </c>
      <c r="B58" s="8" t="s">
        <v>32</v>
      </c>
      <c r="C58" s="8" t="s">
        <v>1</v>
      </c>
      <c r="D58" s="23" t="s">
        <v>2</v>
      </c>
      <c r="E58" s="20"/>
      <c r="F58" s="20"/>
      <c r="G58" s="22"/>
    </row>
    <row r="59" spans="1:7">
      <c r="A59" s="11" t="s">
        <v>82</v>
      </c>
      <c r="B59" s="12" t="s">
        <v>83</v>
      </c>
      <c r="C59" s="12" t="s">
        <v>3</v>
      </c>
      <c r="D59" s="16" t="s">
        <v>79</v>
      </c>
      <c r="E59" s="17">
        <f t="shared" ref="E59:E82" si="6">D59+3000</f>
        <v>46490</v>
      </c>
      <c r="F59" s="17">
        <f t="shared" ref="F59:F82" si="7">D59+2000</f>
        <v>45490</v>
      </c>
      <c r="G59" s="17">
        <f t="shared" ref="G59:G82" si="8">D59+1000</f>
        <v>44490</v>
      </c>
    </row>
    <row r="60" spans="1:7">
      <c r="A60" s="11" t="s">
        <v>82</v>
      </c>
      <c r="B60" s="12" t="s">
        <v>59</v>
      </c>
      <c r="C60" s="12" t="s">
        <v>3</v>
      </c>
      <c r="D60" s="16" t="s">
        <v>84</v>
      </c>
      <c r="E60" s="17">
        <f t="shared" si="6"/>
        <v>45790</v>
      </c>
      <c r="F60" s="17">
        <f t="shared" si="7"/>
        <v>44790</v>
      </c>
      <c r="G60" s="17">
        <f t="shared" si="8"/>
        <v>43790</v>
      </c>
    </row>
    <row r="61" spans="1:7">
      <c r="A61" s="11" t="s">
        <v>85</v>
      </c>
      <c r="B61" s="12" t="s">
        <v>86</v>
      </c>
      <c r="C61" s="12" t="s">
        <v>3</v>
      </c>
      <c r="D61" s="16" t="s">
        <v>78</v>
      </c>
      <c r="E61" s="17">
        <f t="shared" si="6"/>
        <v>44990</v>
      </c>
      <c r="F61" s="17">
        <f t="shared" si="7"/>
        <v>43990</v>
      </c>
      <c r="G61" s="17">
        <f t="shared" si="8"/>
        <v>42990</v>
      </c>
    </row>
    <row r="62" spans="1:7">
      <c r="A62" s="11" t="s">
        <v>87</v>
      </c>
      <c r="B62" s="12" t="s">
        <v>88</v>
      </c>
      <c r="C62" s="12" t="s">
        <v>3</v>
      </c>
      <c r="D62" s="16" t="s">
        <v>29</v>
      </c>
      <c r="E62" s="17">
        <f t="shared" si="6"/>
        <v>46990</v>
      </c>
      <c r="F62" s="17">
        <f t="shared" si="7"/>
        <v>45990</v>
      </c>
      <c r="G62" s="17">
        <f t="shared" si="8"/>
        <v>44990</v>
      </c>
    </row>
    <row r="63" spans="1:7">
      <c r="A63" s="11" t="s">
        <v>87</v>
      </c>
      <c r="B63" s="12" t="s">
        <v>86</v>
      </c>
      <c r="C63" s="12" t="s">
        <v>3</v>
      </c>
      <c r="D63" s="16" t="s">
        <v>79</v>
      </c>
      <c r="E63" s="17">
        <f t="shared" si="6"/>
        <v>46490</v>
      </c>
      <c r="F63" s="17">
        <f t="shared" si="7"/>
        <v>45490</v>
      </c>
      <c r="G63" s="17">
        <f t="shared" si="8"/>
        <v>44490</v>
      </c>
    </row>
    <row r="64" spans="1:7">
      <c r="A64" s="11" t="s">
        <v>87</v>
      </c>
      <c r="B64" s="12" t="s">
        <v>59</v>
      </c>
      <c r="C64" s="12" t="s">
        <v>3</v>
      </c>
      <c r="D64" s="16" t="s">
        <v>84</v>
      </c>
      <c r="E64" s="17">
        <f t="shared" si="6"/>
        <v>45790</v>
      </c>
      <c r="F64" s="17">
        <f t="shared" si="7"/>
        <v>44790</v>
      </c>
      <c r="G64" s="17">
        <f t="shared" si="8"/>
        <v>43790</v>
      </c>
    </row>
    <row r="65" spans="1:7">
      <c r="A65" s="11" t="s">
        <v>87</v>
      </c>
      <c r="B65" s="12" t="s">
        <v>89</v>
      </c>
      <c r="C65" s="12" t="s">
        <v>3</v>
      </c>
      <c r="D65" s="16" t="s">
        <v>19</v>
      </c>
      <c r="E65" s="17">
        <f t="shared" si="6"/>
        <v>32990</v>
      </c>
      <c r="F65" s="17">
        <f t="shared" si="7"/>
        <v>31990</v>
      </c>
      <c r="G65" s="17">
        <f t="shared" si="8"/>
        <v>30990</v>
      </c>
    </row>
    <row r="66" spans="1:7">
      <c r="A66" s="11" t="s">
        <v>87</v>
      </c>
      <c r="B66" s="12" t="s">
        <v>50</v>
      </c>
      <c r="C66" s="12" t="s">
        <v>3</v>
      </c>
      <c r="D66" s="16" t="s">
        <v>79</v>
      </c>
      <c r="E66" s="17">
        <f t="shared" si="6"/>
        <v>46490</v>
      </c>
      <c r="F66" s="17">
        <f t="shared" si="7"/>
        <v>45490</v>
      </c>
      <c r="G66" s="17">
        <f t="shared" si="8"/>
        <v>44490</v>
      </c>
    </row>
    <row r="67" spans="1:7">
      <c r="A67" s="11" t="s">
        <v>87</v>
      </c>
      <c r="B67" s="12" t="s">
        <v>90</v>
      </c>
      <c r="C67" s="12" t="s">
        <v>3</v>
      </c>
      <c r="D67" s="16" t="s">
        <v>30</v>
      </c>
      <c r="E67" s="17">
        <f t="shared" si="6"/>
        <v>45990</v>
      </c>
      <c r="F67" s="17">
        <f t="shared" si="7"/>
        <v>44990</v>
      </c>
      <c r="G67" s="17">
        <f t="shared" si="8"/>
        <v>43990</v>
      </c>
    </row>
    <row r="68" spans="1:7">
      <c r="A68" s="11" t="s">
        <v>87</v>
      </c>
      <c r="B68" s="12" t="s">
        <v>51</v>
      </c>
      <c r="C68" s="12" t="s">
        <v>3</v>
      </c>
      <c r="D68" s="16" t="s">
        <v>54</v>
      </c>
      <c r="E68" s="17">
        <f t="shared" si="6"/>
        <v>45490</v>
      </c>
      <c r="F68" s="17">
        <f t="shared" si="7"/>
        <v>44490</v>
      </c>
      <c r="G68" s="17">
        <f t="shared" si="8"/>
        <v>43490</v>
      </c>
    </row>
    <row r="69" spans="1:7">
      <c r="A69" s="11" t="s">
        <v>91</v>
      </c>
      <c r="B69" s="12" t="s">
        <v>92</v>
      </c>
      <c r="C69" s="12" t="s">
        <v>3</v>
      </c>
      <c r="D69" s="16" t="s">
        <v>93</v>
      </c>
      <c r="E69" s="17">
        <f t="shared" si="6"/>
        <v>45190</v>
      </c>
      <c r="F69" s="17">
        <f t="shared" si="7"/>
        <v>44190</v>
      </c>
      <c r="G69" s="17">
        <f t="shared" si="8"/>
        <v>43190</v>
      </c>
    </row>
    <row r="70" spans="1:7">
      <c r="A70" s="11" t="s">
        <v>91</v>
      </c>
      <c r="B70" s="12" t="s">
        <v>94</v>
      </c>
      <c r="C70" s="12" t="s">
        <v>3</v>
      </c>
      <c r="D70" s="16" t="s">
        <v>30</v>
      </c>
      <c r="E70" s="17">
        <f t="shared" si="6"/>
        <v>45990</v>
      </c>
      <c r="F70" s="17">
        <f t="shared" si="7"/>
        <v>44990</v>
      </c>
      <c r="G70" s="17">
        <f t="shared" si="8"/>
        <v>43990</v>
      </c>
    </row>
    <row r="71" spans="1:7">
      <c r="A71" s="11" t="s">
        <v>91</v>
      </c>
      <c r="B71" s="12" t="s">
        <v>86</v>
      </c>
      <c r="C71" s="12" t="s">
        <v>3</v>
      </c>
      <c r="D71" s="16" t="s">
        <v>78</v>
      </c>
      <c r="E71" s="17">
        <f t="shared" si="6"/>
        <v>44990</v>
      </c>
      <c r="F71" s="17">
        <f t="shared" si="7"/>
        <v>43990</v>
      </c>
      <c r="G71" s="17">
        <f t="shared" si="8"/>
        <v>42990</v>
      </c>
    </row>
    <row r="72" spans="1:7">
      <c r="A72" s="11" t="s">
        <v>91</v>
      </c>
      <c r="B72" s="12" t="s">
        <v>59</v>
      </c>
      <c r="C72" s="12" t="s">
        <v>3</v>
      </c>
      <c r="D72" s="16" t="s">
        <v>93</v>
      </c>
      <c r="E72" s="17">
        <f t="shared" si="6"/>
        <v>45190</v>
      </c>
      <c r="F72" s="17">
        <f t="shared" si="7"/>
        <v>44190</v>
      </c>
      <c r="G72" s="17">
        <f t="shared" si="8"/>
        <v>43190</v>
      </c>
    </row>
    <row r="73" spans="1:7">
      <c r="A73" s="11" t="s">
        <v>91</v>
      </c>
      <c r="B73" s="12" t="s">
        <v>50</v>
      </c>
      <c r="C73" s="12" t="s">
        <v>3</v>
      </c>
      <c r="D73" s="16" t="s">
        <v>15</v>
      </c>
      <c r="E73" s="17">
        <f t="shared" si="6"/>
        <v>45090</v>
      </c>
      <c r="F73" s="17">
        <f t="shared" si="7"/>
        <v>44090</v>
      </c>
      <c r="G73" s="17">
        <f t="shared" si="8"/>
        <v>43090</v>
      </c>
    </row>
    <row r="74" spans="1:7">
      <c r="A74" s="9" t="s">
        <v>46</v>
      </c>
      <c r="B74" s="10" t="s">
        <v>89</v>
      </c>
      <c r="C74" s="10" t="s">
        <v>3</v>
      </c>
      <c r="D74" s="15" t="s">
        <v>95</v>
      </c>
      <c r="E74" s="17">
        <f t="shared" si="6"/>
        <v>43390</v>
      </c>
      <c r="F74" s="17">
        <f t="shared" si="7"/>
        <v>42390</v>
      </c>
      <c r="G74" s="17">
        <f t="shared" si="8"/>
        <v>41390</v>
      </c>
    </row>
    <row r="75" spans="1:7">
      <c r="A75" s="24" t="s">
        <v>96</v>
      </c>
      <c r="B75" s="25"/>
      <c r="C75" s="25"/>
      <c r="D75" s="25"/>
      <c r="E75" s="20"/>
      <c r="F75" s="20"/>
      <c r="G75" s="22"/>
    </row>
    <row r="76" spans="1:7">
      <c r="A76" s="7" t="s">
        <v>80</v>
      </c>
      <c r="B76" s="8" t="s">
        <v>32</v>
      </c>
      <c r="C76" s="8" t="s">
        <v>1</v>
      </c>
      <c r="D76" s="23" t="s">
        <v>2</v>
      </c>
      <c r="E76" s="20"/>
      <c r="F76" s="20"/>
      <c r="G76" s="22"/>
    </row>
    <row r="77" spans="1:7">
      <c r="A77" s="11"/>
      <c r="B77" s="12" t="s">
        <v>92</v>
      </c>
      <c r="C77" s="12" t="s">
        <v>3</v>
      </c>
      <c r="D77" s="16" t="s">
        <v>35</v>
      </c>
      <c r="E77" s="17">
        <f t="shared" si="6"/>
        <v>58190</v>
      </c>
      <c r="F77" s="17">
        <f t="shared" si="7"/>
        <v>57190</v>
      </c>
      <c r="G77" s="17">
        <f t="shared" si="8"/>
        <v>56190</v>
      </c>
    </row>
    <row r="78" spans="1:7">
      <c r="A78" s="11"/>
      <c r="B78" s="12" t="s">
        <v>50</v>
      </c>
      <c r="C78" s="12" t="s">
        <v>3</v>
      </c>
      <c r="D78" s="16" t="s">
        <v>97</v>
      </c>
      <c r="E78" s="17">
        <f t="shared" si="6"/>
        <v>61990</v>
      </c>
      <c r="F78" s="17">
        <f t="shared" si="7"/>
        <v>60990</v>
      </c>
      <c r="G78" s="17">
        <f t="shared" si="8"/>
        <v>59990</v>
      </c>
    </row>
    <row r="79" spans="1:7">
      <c r="A79" s="9" t="s">
        <v>98</v>
      </c>
      <c r="B79" s="10" t="s">
        <v>99</v>
      </c>
      <c r="C79" s="10" t="s">
        <v>3</v>
      </c>
      <c r="D79" s="15" t="s">
        <v>35</v>
      </c>
      <c r="E79" s="17">
        <f t="shared" si="6"/>
        <v>58190</v>
      </c>
      <c r="F79" s="17">
        <f t="shared" si="7"/>
        <v>57190</v>
      </c>
      <c r="G79" s="17">
        <f t="shared" si="8"/>
        <v>56190</v>
      </c>
    </row>
    <row r="80" spans="1:7" ht="15" customHeight="1">
      <c r="A80" s="24" t="s">
        <v>100</v>
      </c>
      <c r="B80" s="25"/>
      <c r="C80" s="25"/>
      <c r="D80" s="25"/>
      <c r="E80" s="25"/>
      <c r="F80" s="25"/>
      <c r="G80" s="27"/>
    </row>
    <row r="81" spans="1:7">
      <c r="A81" s="7" t="s">
        <v>101</v>
      </c>
      <c r="B81" s="8" t="s">
        <v>32</v>
      </c>
      <c r="C81" s="8" t="s">
        <v>1</v>
      </c>
      <c r="D81" s="23" t="s">
        <v>2</v>
      </c>
      <c r="E81" s="23"/>
      <c r="F81" s="23"/>
      <c r="G81" s="26"/>
    </row>
    <row r="82" spans="1:7">
      <c r="A82" s="9" t="s">
        <v>37</v>
      </c>
      <c r="B82" s="10" t="s">
        <v>102</v>
      </c>
      <c r="C82" s="10" t="s">
        <v>3</v>
      </c>
      <c r="D82" s="15" t="s">
        <v>36</v>
      </c>
      <c r="E82" s="17">
        <f t="shared" si="6"/>
        <v>50190</v>
      </c>
      <c r="F82" s="17">
        <f t="shared" si="7"/>
        <v>49190</v>
      </c>
      <c r="G82" s="17">
        <f t="shared" si="8"/>
        <v>48190</v>
      </c>
    </row>
  </sheetData>
  <mergeCells count="13">
    <mergeCell ref="D39:G39"/>
    <mergeCell ref="A55:G55"/>
    <mergeCell ref="A57:G57"/>
    <mergeCell ref="D58:G58"/>
    <mergeCell ref="A75:G75"/>
    <mergeCell ref="D76:G76"/>
    <mergeCell ref="A80:G80"/>
    <mergeCell ref="D81:G81"/>
    <mergeCell ref="A2:G2"/>
    <mergeCell ref="D3:G3"/>
    <mergeCell ref="A33:G33"/>
    <mergeCell ref="D34:G34"/>
    <mergeCell ref="A38:G3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2016-11-09T09:34:11Z</dcterms:modified>
</cp:coreProperties>
</file>